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 8" sheetId="1" r:id="rId1"/>
    <sheet name="табл 7" sheetId="2" r:id="rId2"/>
  </sheets>
  <definedNames/>
  <calcPr fullCalcOnLoad="1"/>
</workbook>
</file>

<file path=xl/sharedStrings.xml><?xml version="1.0" encoding="utf-8"?>
<sst xmlns="http://schemas.openxmlformats.org/spreadsheetml/2006/main" count="143" uniqueCount="89">
  <si>
    <t>Наименование муниципальной программы, подпрограммы, ведомственной целевой программы, основного мероприятия</t>
  </si>
  <si>
    <t>всего</t>
  </si>
  <si>
    <t>бюджет муниципального образования</t>
  </si>
  <si>
    <t>Источники ресурсного обеспечения</t>
  </si>
  <si>
    <t xml:space="preserve"> </t>
  </si>
  <si>
    <t>Статус</t>
  </si>
  <si>
    <t>Муниципальная программа</t>
  </si>
  <si>
    <t>федеральный бюджет</t>
  </si>
  <si>
    <t>республиканский бюджет РМЭ</t>
  </si>
  <si>
    <t>внебюджетные источники</t>
  </si>
  <si>
    <t xml:space="preserve">Отчет об использовании бюджетных ассигнований муниципального бюджета </t>
  </si>
  <si>
    <t>Звениговского муниципального района Республики Марий Эл на реализацию муниципальной программы</t>
  </si>
  <si>
    <t xml:space="preserve">Подпрограмма 1 </t>
  </si>
  <si>
    <t>Подпрограмма 2</t>
  </si>
  <si>
    <t xml:space="preserve">Подпрограмма 3 </t>
  </si>
  <si>
    <t>Подпрограмма 4</t>
  </si>
  <si>
    <t>Подпрограмма 5</t>
  </si>
  <si>
    <t>Развитие художественного образования в Звениговском районе                                                                   Основное мероприятие: Обеспечение доступности художественного образования</t>
  </si>
  <si>
    <t>Подпрограмма 6</t>
  </si>
  <si>
    <t xml:space="preserve">Модернизация и техническое оснащение муниципальных учреждений культуры Звениговского района                                                                                                                                                    Основное мероприятие: Улучшение и модернизация материально-технической базы домов культуры        </t>
  </si>
  <si>
    <t>Подпрограмма 7</t>
  </si>
  <si>
    <t>Развитие средств массовой информации                  Основное мероприятие: Развитие средств массовой информации</t>
  </si>
  <si>
    <t>Основное мероприятие</t>
  </si>
  <si>
    <t>Организационное обеспечение деятельности учреждений культуры                                             Основное мероприятие: Обеспечение эффективного функционирования учреждений культуры</t>
  </si>
  <si>
    <t>Развитие культурно-досуговой деятельности и народного творчества в Звениговском муниципальном районе                                                                          Основное мерприятие: Поддержка и развитие культурно-досуговой деятельности</t>
  </si>
  <si>
    <t>Библиотека и и время: новые реали на 2019- 2023 годы                    Основное мероприятие: Совершенствование библиотечной системы</t>
  </si>
  <si>
    <t>Музейное дело и сохранение культурного наследия в Звениговском районе                                                          Основное мероприятие:   Поддержка и развитие музейного дела</t>
  </si>
  <si>
    <t>Туризм как фактор приобщения к историко- культурному наследию Звениговском районе                                           Основное мероприятие: Мероприятия по формированию и продвижению туристического продукта Звениговского района</t>
  </si>
  <si>
    <t>таблица 8</t>
  </si>
  <si>
    <t>Подпрограмма 3</t>
  </si>
  <si>
    <t>1.</t>
  </si>
  <si>
    <t>Наименование ведомственной целевой программы, основного мероприятия</t>
  </si>
  <si>
    <t>Ответствен-ный исполни-тель</t>
  </si>
  <si>
    <t>начала реализации</t>
  </si>
  <si>
    <t>окончания реализации</t>
  </si>
  <si>
    <t>МБУК «Звениговский РЦДиК «МЕЧТА», МБУК «Звениговский ДНУ»</t>
  </si>
  <si>
    <t>количество коллективов народного творчества на каждое клубное учреждение возрастет от 8 до 10 единиц;</t>
  </si>
  <si>
    <t>МБУК «Звениговская МБ»</t>
  </si>
  <si>
    <t>увеличение количества документов,                                    выданных из фондов библиотек,                                     до 578 тыс. единиц;</t>
  </si>
  <si>
    <t>увеличение количества                                   посещений до 230 тыс.;</t>
  </si>
  <si>
    <t xml:space="preserve">МБУК «Звениговский районный краеведческий музей» </t>
  </si>
  <si>
    <t>количество предметов музейного фонда, переведенных в электронный вид, составит 5421 ед.;</t>
  </si>
  <si>
    <r>
      <t xml:space="preserve">наличие туристических маршрутов в районе, привлечение туристов в район; </t>
    </r>
    <r>
      <rPr>
        <sz val="10"/>
        <color indexed="8"/>
        <rFont val="Times New Roman"/>
        <family val="1"/>
      </rPr>
      <t>информирование населения района, туристов, потенциальных инвесторов;</t>
    </r>
  </si>
  <si>
    <t>МБУДО «Звениговская ДШИ»;</t>
  </si>
  <si>
    <t>обеспечение      сохранности контингента детей, обучающихся в           учреждениях дополнительного                    художественного                   образования, на уровне 100%.</t>
  </si>
  <si>
    <t>МБУК «Звениговский РЦДиК «МЕЧТА», МБУК «Звениговский районный краеведческий музей», МБУК «Звениговская МБ»</t>
  </si>
  <si>
    <t>увеличение учреждений культуры, в которых проведен текущий и капитальный ремонт.</t>
  </si>
  <si>
    <t>увеличение тиража до 81,6тыс. экз.;</t>
  </si>
  <si>
    <t>Отдел культуры администра-ции МО «Звениговский муниципаль-ный район»</t>
  </si>
  <si>
    <t>обеспечение реализации муниципальной программы.</t>
  </si>
  <si>
    <t>количество проводимых районных фестивалей, конкурсов, смотров, праздников, выставок и других мероприятий в области народного творчества, народной традиционной культуры и культурно - досуговой деятельности – 20 единиц;</t>
  </si>
  <si>
    <t>Плановый срок</t>
  </si>
  <si>
    <t>Фактический срок</t>
  </si>
  <si>
    <t>Проблемы,возникшие в ходе реализации мероприятия</t>
  </si>
  <si>
    <t>Основное мероприятие: Развитие культурно-досуговой деятельности и народного творчества в Звениговском муниципальном районе</t>
  </si>
  <si>
    <t>Сведения</t>
  </si>
  <si>
    <t>о степени выполнения основных мероприятий подпрограммы</t>
  </si>
  <si>
    <t>увеличение количества                                 выставок в муниципальных музеях до 60 единиц</t>
  </si>
  <si>
    <t xml:space="preserve"> увеличение количества посещений муниципальных музеев до 18,0 тыс. человек.</t>
  </si>
  <si>
    <t>Основное мероприятие: Музейное дело в сохранении культурного наследия в Звениговском районе</t>
  </si>
  <si>
    <r>
      <t>Основное мероприятие: Мероприятия по формированию и продвижению туристического продукта Звениговского района</t>
    </r>
    <r>
      <rPr>
        <sz val="10"/>
        <color indexed="8"/>
        <rFont val="Times New Roman"/>
        <family val="1"/>
      </rPr>
      <t>.</t>
    </r>
  </si>
  <si>
    <t>Основное мероприятие: Развитие художественного образования в Звениговском районе</t>
  </si>
  <si>
    <t>Основное мероприятие: Улучшение и модернизация материально-технической базы домов культуры.</t>
  </si>
  <si>
    <t>Основное мероприятие: Развитие средств массовой информации.</t>
  </si>
  <si>
    <t>Подпрограмма 8</t>
  </si>
  <si>
    <t>Основное мероприятие: Обеспечение эффективного функционирования учреждений культуры</t>
  </si>
  <si>
    <t xml:space="preserve">количество культурно-досуговых мероприятий на одно клубное учреждение – от 300 до 350 единиц, </t>
  </si>
  <si>
    <t xml:space="preserve"> по количеству посетителей на одном мероприятии – от  75 до 90 человек;</t>
  </si>
  <si>
    <t xml:space="preserve">количество любительских объединений и клубов по интересам от 6 до 8 единиц, </t>
  </si>
  <si>
    <t>участников в них – от 25 до 30 человек;</t>
  </si>
  <si>
    <t>количество проводимых районных семинаров- практикумов, творческих лабораторий, мастер-классов по любительскому творчеству, традиционной народной культуре и культурно - досуговой деятельности – от 30до 45 единиц</t>
  </si>
  <si>
    <t>участников в них – от 30 до 60 человек;</t>
  </si>
  <si>
    <t>-обеспечение культурно-досуговых учреждений республики методическими, библиографическими и информационными материалами по различным аспектам народного творчества, традиционной народной культуре и культурно - досуговой деятельности от 30 до 40 единиц.</t>
  </si>
  <si>
    <t>Основное мероприятие: Библиотека и время: новые реали на 2019- 2023 годы</t>
  </si>
  <si>
    <t>таблица 7</t>
  </si>
  <si>
    <t>увеличение доли детей, обучающихся в учреждениях   дополнительного художественного образования до 0,15 от общего числа учащихся детей</t>
  </si>
  <si>
    <t xml:space="preserve">Результаты </t>
  </si>
  <si>
    <t>"Развитие культуры, искусства и туризма в муниципальном образовании "Звениговский муниципальный район" на 2019г - 2025г."</t>
  </si>
  <si>
    <t>Достижение результатов регионального проекта "Творческие люди"</t>
  </si>
  <si>
    <t>Развитие культуры, искусства и туризма в Звениговском муниципальном районе на 2019-2024 годы</t>
  </si>
  <si>
    <t>сводная бюджетная роспись, плана на 1 января 2023г (тыс.руб)</t>
  </si>
  <si>
    <t>запланированные 2023г</t>
  </si>
  <si>
    <t>Сводная  бюджетная роспись на 30.06.2023 г.  (тыс. руб)</t>
  </si>
  <si>
    <t xml:space="preserve"> кассовое исполнение бюджет на 30.06.2023 г. (тыс.руб)</t>
  </si>
  <si>
    <t>Коптелова А.А.</t>
  </si>
  <si>
    <t>Исполнитель Осипова Т.Ю.</t>
  </si>
  <si>
    <t>руководитель:                                                                                                   Осипова Т.Ю.</t>
  </si>
  <si>
    <t>достигнутые 2 кв 2023 г</t>
  </si>
  <si>
    <t>фест. "Рождественские встречи", "Пой, солдат, пой", Эстрадный вернисаж", "Лыжня "России", Масленица, День работника культуры, районный фкестиваль "Играй гармонь, звени частушка", 9 мая - День победы (свеча памяти, митинги, праздничные концерты,День защиты детей (концерты, игровые программы), Пеледыш пайрем , День молодежи (концерты)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</si>
</sst>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34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3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justify" vertical="top" wrapText="1"/>
    </xf>
    <xf numFmtId="0" fontId="3" fillId="0" borderId="36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37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5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39" xfId="0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2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23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42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3" fillId="0" borderId="44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3" fillId="0" borderId="45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Border="1" applyAlignment="1">
      <alignment wrapText="1"/>
    </xf>
    <xf numFmtId="0" fontId="3" fillId="0" borderId="46" xfId="0" applyFont="1" applyBorder="1" applyAlignment="1">
      <alignment horizontal="justify" vertical="top" wrapText="1"/>
    </xf>
    <xf numFmtId="0" fontId="3" fillId="0" borderId="30" xfId="0" applyFont="1" applyBorder="1" applyAlignment="1">
      <alignment vertical="top" wrapText="1"/>
    </xf>
    <xf numFmtId="0" fontId="0" fillId="0" borderId="47" xfId="0" applyBorder="1" applyAlignment="1">
      <alignment/>
    </xf>
    <xf numFmtId="0" fontId="3" fillId="0" borderId="17" xfId="0" applyFont="1" applyBorder="1" applyAlignment="1">
      <alignment wrapText="1"/>
    </xf>
    <xf numFmtId="0" fontId="5" fillId="0" borderId="12" xfId="0" applyFont="1" applyBorder="1" applyAlignment="1">
      <alignment horizontal="justify"/>
    </xf>
    <xf numFmtId="0" fontId="3" fillId="0" borderId="45" xfId="0" applyFont="1" applyBorder="1" applyAlignment="1">
      <alignment vertical="center" wrapText="1"/>
    </xf>
    <xf numFmtId="0" fontId="3" fillId="0" borderId="24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3" fillId="0" borderId="20" xfId="0" applyFont="1" applyBorder="1" applyAlignment="1">
      <alignment wrapText="1"/>
    </xf>
    <xf numFmtId="0" fontId="1" fillId="34" borderId="48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3" fillId="35" borderId="50" xfId="0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36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20" xfId="0" applyFont="1" applyBorder="1" applyAlignment="1">
      <alignment/>
    </xf>
    <xf numFmtId="0" fontId="9" fillId="0" borderId="45" xfId="0" applyFont="1" applyBorder="1" applyAlignment="1">
      <alignment vertical="top" wrapText="1"/>
    </xf>
    <xf numFmtId="0" fontId="0" fillId="0" borderId="5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3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3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0" borderId="17" xfId="0" applyFont="1" applyBorder="1" applyAlignment="1">
      <alignment vertical="top"/>
    </xf>
    <xf numFmtId="9" fontId="3" fillId="0" borderId="17" xfId="0" applyNumberFormat="1" applyFont="1" applyBorder="1" applyAlignment="1">
      <alignment vertical="top" wrapText="1"/>
    </xf>
    <xf numFmtId="0" fontId="3" fillId="0" borderId="54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/>
    </xf>
    <xf numFmtId="0" fontId="44" fillId="0" borderId="12" xfId="0" applyFont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/>
    </xf>
    <xf numFmtId="9" fontId="3" fillId="0" borderId="17" xfId="0" applyNumberFormat="1" applyFont="1" applyBorder="1" applyAlignment="1">
      <alignment vertical="top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92" fontId="1" fillId="0" borderId="36" xfId="0" applyNumberFormat="1" applyFont="1" applyBorder="1" applyAlignment="1">
      <alignment horizontal="center" vertical="center" wrapText="1"/>
    </xf>
    <xf numFmtId="192" fontId="1" fillId="0" borderId="35" xfId="0" applyNumberFormat="1" applyFont="1" applyBorder="1" applyAlignment="1">
      <alignment horizontal="center" vertical="center" wrapText="1"/>
    </xf>
    <xf numFmtId="192" fontId="1" fillId="0" borderId="3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6" xfId="0" applyFont="1" applyBorder="1" applyAlignment="1">
      <alignment horizontal="justify" wrapText="1"/>
    </xf>
    <xf numFmtId="0" fontId="3" fillId="0" borderId="33" xfId="0" applyFont="1" applyBorder="1" applyAlignment="1">
      <alignment horizontal="justify" wrapText="1"/>
    </xf>
    <xf numFmtId="0" fontId="3" fillId="0" borderId="3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60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61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7" fillId="0" borderId="61" xfId="0" applyFont="1" applyBorder="1" applyAlignment="1">
      <alignment horizontal="center" vertical="top" wrapText="1"/>
    </xf>
    <xf numFmtId="0" fontId="7" fillId="0" borderId="62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6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6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view="pageBreakPreview" zoomScale="80" zoomScaleSheetLayoutView="80" zoomScalePageLayoutView="0" workbookViewId="0" topLeftCell="A1">
      <selection activeCell="I15" sqref="I15"/>
    </sheetView>
  </sheetViews>
  <sheetFormatPr defaultColWidth="9.140625" defaultRowHeight="12.75"/>
  <cols>
    <col min="1" max="1" width="26.8515625" style="0" customWidth="1"/>
    <col min="2" max="2" width="55.140625" style="0" customWidth="1"/>
    <col min="3" max="3" width="46.7109375" style="0" customWidth="1"/>
    <col min="4" max="4" width="17.8515625" style="0" customWidth="1"/>
    <col min="5" max="5" width="15.8515625" style="9" customWidth="1"/>
    <col min="6" max="6" width="16.7109375" style="9" customWidth="1"/>
  </cols>
  <sheetData>
    <row r="1" spans="1:6" ht="15.75">
      <c r="A1" s="2"/>
      <c r="B1" s="2"/>
      <c r="C1" s="2"/>
      <c r="D1" s="2"/>
      <c r="E1" s="3" t="s">
        <v>28</v>
      </c>
      <c r="F1" s="3"/>
    </row>
    <row r="2" spans="1:6" ht="15.75">
      <c r="A2" s="142" t="s">
        <v>10</v>
      </c>
      <c r="B2" s="142"/>
      <c r="C2" s="142"/>
      <c r="D2" s="142"/>
      <c r="E2" s="142"/>
      <c r="F2" s="142"/>
    </row>
    <row r="3" spans="1:6" ht="15.75">
      <c r="A3" s="142" t="s">
        <v>11</v>
      </c>
      <c r="B3" s="142"/>
      <c r="C3" s="142"/>
      <c r="D3" s="142"/>
      <c r="E3" s="142"/>
      <c r="F3" s="142"/>
    </row>
    <row r="4" spans="1:6" ht="15.75">
      <c r="A4" s="142" t="s">
        <v>77</v>
      </c>
      <c r="B4" s="142"/>
      <c r="C4" s="142"/>
      <c r="D4" s="142"/>
      <c r="E4" s="142"/>
      <c r="F4" s="142"/>
    </row>
    <row r="5" spans="1:6" ht="15.75">
      <c r="A5" s="2"/>
      <c r="B5" s="2"/>
      <c r="C5" s="2"/>
      <c r="D5" s="2"/>
      <c r="E5" s="4"/>
      <c r="F5" s="4"/>
    </row>
    <row r="6" spans="1:6" ht="122.25" customHeight="1" thickBot="1">
      <c r="A6" s="24" t="s">
        <v>5</v>
      </c>
      <c r="B6" s="10" t="s">
        <v>0</v>
      </c>
      <c r="C6" s="10" t="s">
        <v>3</v>
      </c>
      <c r="D6" s="11" t="s">
        <v>80</v>
      </c>
      <c r="E6" s="11" t="s">
        <v>82</v>
      </c>
      <c r="F6" s="11" t="s">
        <v>83</v>
      </c>
    </row>
    <row r="7" spans="1:6" ht="33" customHeight="1">
      <c r="A7" s="130" t="s">
        <v>6</v>
      </c>
      <c r="B7" s="136"/>
      <c r="C7" s="12" t="s">
        <v>1</v>
      </c>
      <c r="D7" s="13">
        <f>D8+D9+D10+D11</f>
        <v>124367.09999999999</v>
      </c>
      <c r="E7" s="13">
        <f>E8+E9+E10+E11</f>
        <v>129943.9</v>
      </c>
      <c r="F7" s="13">
        <f>F8+F9+F10+F11</f>
        <v>76413</v>
      </c>
    </row>
    <row r="8" spans="1:6" ht="33" customHeight="1">
      <c r="A8" s="131"/>
      <c r="B8" s="137"/>
      <c r="C8" s="14" t="s">
        <v>2</v>
      </c>
      <c r="D8" s="5">
        <f aca="true" t="shared" si="0" ref="D8:F11">D13+D23+D28+D33+D38+D43+D48+D53+D18</f>
        <v>111032.29999999999</v>
      </c>
      <c r="E8" s="5">
        <f t="shared" si="0"/>
        <v>115119.2</v>
      </c>
      <c r="F8" s="5">
        <f t="shared" si="0"/>
        <v>65251.600000000006</v>
      </c>
    </row>
    <row r="9" spans="1:6" ht="33" customHeight="1">
      <c r="A9" s="131"/>
      <c r="B9" s="137"/>
      <c r="C9" s="14" t="s">
        <v>7</v>
      </c>
      <c r="D9" s="5">
        <f t="shared" si="0"/>
        <v>9178.7</v>
      </c>
      <c r="E9" s="5">
        <f t="shared" si="0"/>
        <v>9178.7</v>
      </c>
      <c r="F9" s="5">
        <f t="shared" si="0"/>
        <v>9178.900000000001</v>
      </c>
    </row>
    <row r="10" spans="1:6" ht="33" customHeight="1">
      <c r="A10" s="131"/>
      <c r="B10" s="137"/>
      <c r="C10" s="14" t="s">
        <v>8</v>
      </c>
      <c r="D10" s="5">
        <f t="shared" si="0"/>
        <v>1029.6</v>
      </c>
      <c r="E10" s="5">
        <f t="shared" si="0"/>
        <v>1029.6</v>
      </c>
      <c r="F10" s="5">
        <f t="shared" si="0"/>
        <v>624.3</v>
      </c>
    </row>
    <row r="11" spans="1:6" ht="33" customHeight="1" thickBot="1">
      <c r="A11" s="132"/>
      <c r="B11" s="138"/>
      <c r="C11" s="15" t="s">
        <v>9</v>
      </c>
      <c r="D11" s="5">
        <f t="shared" si="0"/>
        <v>3126.5</v>
      </c>
      <c r="E11" s="5">
        <f t="shared" si="0"/>
        <v>4616.4</v>
      </c>
      <c r="F11" s="5">
        <f t="shared" si="0"/>
        <v>1358.2</v>
      </c>
    </row>
    <row r="12" spans="1:6" ht="33" customHeight="1">
      <c r="A12" s="144" t="s">
        <v>12</v>
      </c>
      <c r="B12" s="136" t="s">
        <v>24</v>
      </c>
      <c r="C12" s="12" t="s">
        <v>1</v>
      </c>
      <c r="D12" s="17">
        <f>D13+D14+D15+D16</f>
        <v>43533</v>
      </c>
      <c r="E12" s="17">
        <f>E13+E14+E15+E16</f>
        <v>44004.1</v>
      </c>
      <c r="F12" s="29">
        <f>F13+F14+F15+F16</f>
        <v>24877.100000000002</v>
      </c>
    </row>
    <row r="13" spans="1:6" ht="20.25" customHeight="1">
      <c r="A13" s="143"/>
      <c r="B13" s="137"/>
      <c r="C13" s="14" t="s">
        <v>2</v>
      </c>
      <c r="D13" s="6">
        <v>42149.1</v>
      </c>
      <c r="E13" s="6">
        <v>42620.2</v>
      </c>
      <c r="F13" s="18">
        <v>24365.3</v>
      </c>
    </row>
    <row r="14" spans="1:6" ht="20.25" customHeight="1">
      <c r="A14" s="143"/>
      <c r="B14" s="137"/>
      <c r="C14" s="14" t="s">
        <v>7</v>
      </c>
      <c r="D14" s="6"/>
      <c r="E14" s="5"/>
      <c r="F14" s="18"/>
    </row>
    <row r="15" spans="1:6" ht="21" customHeight="1">
      <c r="A15" s="143"/>
      <c r="B15" s="137"/>
      <c r="C15" s="14" t="s">
        <v>8</v>
      </c>
      <c r="D15" s="6">
        <v>291.4</v>
      </c>
      <c r="E15" s="5">
        <v>291.4</v>
      </c>
      <c r="F15" s="19">
        <v>98.9</v>
      </c>
    </row>
    <row r="16" spans="1:6" ht="24.75" customHeight="1" thickBot="1">
      <c r="A16" s="143"/>
      <c r="B16" s="137"/>
      <c r="C16" s="95" t="s">
        <v>9</v>
      </c>
      <c r="D16" s="93">
        <v>1092.5</v>
      </c>
      <c r="E16" s="93">
        <v>1092.5</v>
      </c>
      <c r="F16" s="94">
        <v>412.9</v>
      </c>
    </row>
    <row r="17" spans="1:6" ht="24.75" customHeight="1">
      <c r="A17" s="145"/>
      <c r="B17" s="147" t="s">
        <v>78</v>
      </c>
      <c r="C17" s="12" t="s">
        <v>1</v>
      </c>
      <c r="D17" s="5">
        <f>D18+D19+D20+D21</f>
        <v>0</v>
      </c>
      <c r="E17" s="5">
        <f>E18+E19+E20+E21</f>
        <v>0</v>
      </c>
      <c r="F17" s="5">
        <f>F18+F19+F20+F21</f>
        <v>0</v>
      </c>
    </row>
    <row r="18" spans="1:6" ht="24.75" customHeight="1">
      <c r="A18" s="145"/>
      <c r="B18" s="148"/>
      <c r="C18" s="14" t="s">
        <v>2</v>
      </c>
      <c r="D18" s="5"/>
      <c r="E18" s="5"/>
      <c r="F18" s="5"/>
    </row>
    <row r="19" spans="1:6" ht="24.75" customHeight="1">
      <c r="A19" s="145"/>
      <c r="B19" s="148"/>
      <c r="C19" s="14" t="s">
        <v>7</v>
      </c>
      <c r="D19" s="5"/>
      <c r="E19" s="5"/>
      <c r="F19" s="5"/>
    </row>
    <row r="20" spans="1:6" ht="24.75" customHeight="1">
      <c r="A20" s="145"/>
      <c r="B20" s="148"/>
      <c r="C20" s="14" t="s">
        <v>8</v>
      </c>
      <c r="D20" s="5"/>
      <c r="E20" s="5"/>
      <c r="F20" s="5"/>
    </row>
    <row r="21" spans="1:6" ht="24.75" customHeight="1" thickBot="1">
      <c r="A21" s="146"/>
      <c r="B21" s="149"/>
      <c r="C21" s="95" t="s">
        <v>9</v>
      </c>
      <c r="D21" s="5"/>
      <c r="E21" s="5"/>
      <c r="F21" s="5"/>
    </row>
    <row r="22" spans="1:6" ht="27.75" customHeight="1">
      <c r="A22" s="136" t="s">
        <v>13</v>
      </c>
      <c r="B22" s="143" t="s">
        <v>25</v>
      </c>
      <c r="C22" s="96" t="s">
        <v>1</v>
      </c>
      <c r="D22" s="22">
        <f>D23+D24+D25+D26</f>
        <v>23046.5</v>
      </c>
      <c r="E22" s="22">
        <f>E23+E24+E25+E26</f>
        <v>23377.100000000002</v>
      </c>
      <c r="F22" s="26">
        <f>F23+F24+F25+F26</f>
        <v>12885.9</v>
      </c>
    </row>
    <row r="23" spans="1:6" ht="19.5" customHeight="1">
      <c r="A23" s="137"/>
      <c r="B23" s="131"/>
      <c r="C23" s="14" t="s">
        <v>2</v>
      </c>
      <c r="D23" s="6">
        <v>22379.3</v>
      </c>
      <c r="E23" s="22">
        <v>22709.9</v>
      </c>
      <c r="F23" s="26">
        <v>12558.1</v>
      </c>
    </row>
    <row r="24" spans="1:6" ht="23.25" customHeight="1">
      <c r="A24" s="137"/>
      <c r="B24" s="131"/>
      <c r="C24" s="14" t="s">
        <v>7</v>
      </c>
      <c r="D24" s="6">
        <v>190.6</v>
      </c>
      <c r="E24" s="22">
        <v>190.6</v>
      </c>
      <c r="F24" s="26">
        <v>190.6</v>
      </c>
    </row>
    <row r="25" spans="1:6" ht="28.5" customHeight="1">
      <c r="A25" s="137"/>
      <c r="B25" s="131"/>
      <c r="C25" s="14" t="s">
        <v>8</v>
      </c>
      <c r="D25" s="25">
        <v>103.9</v>
      </c>
      <c r="E25" s="5">
        <v>103.9</v>
      </c>
      <c r="F25" s="19">
        <v>28.8</v>
      </c>
    </row>
    <row r="26" spans="1:6" ht="31.5" customHeight="1" thickBot="1">
      <c r="A26" s="138"/>
      <c r="B26" s="132"/>
      <c r="C26" s="30" t="s">
        <v>9</v>
      </c>
      <c r="D26" s="31">
        <v>372.7</v>
      </c>
      <c r="E26" s="31">
        <v>372.7</v>
      </c>
      <c r="F26" s="32">
        <v>108.4</v>
      </c>
    </row>
    <row r="27" spans="1:7" ht="27" customHeight="1">
      <c r="A27" s="130" t="s">
        <v>14</v>
      </c>
      <c r="B27" s="130" t="s">
        <v>26</v>
      </c>
      <c r="C27" s="12" t="s">
        <v>1</v>
      </c>
      <c r="D27" s="17">
        <f>D28+D29+D30+D31</f>
        <v>11476.500000000002</v>
      </c>
      <c r="E27" s="17">
        <f>E28+E29+E30+E31</f>
        <v>11488.400000000001</v>
      </c>
      <c r="F27" s="29">
        <f>F28+F29+F30+F31</f>
        <v>9934.2</v>
      </c>
      <c r="G27" s="99"/>
    </row>
    <row r="28" spans="1:7" ht="25.5" customHeight="1">
      <c r="A28" s="131"/>
      <c r="B28" s="131"/>
      <c r="C28" s="14" t="s">
        <v>2</v>
      </c>
      <c r="D28" s="6">
        <v>3290.8</v>
      </c>
      <c r="E28" s="5">
        <v>3302.8</v>
      </c>
      <c r="F28" s="19">
        <v>1766.8</v>
      </c>
      <c r="G28" s="99"/>
    </row>
    <row r="29" spans="1:7" ht="21" customHeight="1">
      <c r="A29" s="131"/>
      <c r="B29" s="131"/>
      <c r="C29" s="14" t="s">
        <v>7</v>
      </c>
      <c r="D29" s="6">
        <v>7868.1</v>
      </c>
      <c r="E29" s="5">
        <v>7868.1</v>
      </c>
      <c r="F29" s="19">
        <v>7868.1</v>
      </c>
      <c r="G29" s="99"/>
    </row>
    <row r="30" spans="1:7" ht="22.5" customHeight="1">
      <c r="A30" s="131"/>
      <c r="B30" s="131"/>
      <c r="C30" s="14" t="s">
        <v>8</v>
      </c>
      <c r="D30" s="6">
        <v>160.6</v>
      </c>
      <c r="E30" s="5">
        <v>160.6</v>
      </c>
      <c r="F30" s="18">
        <v>160.6</v>
      </c>
      <c r="G30" s="99"/>
    </row>
    <row r="31" spans="1:7" ht="21.75" customHeight="1" thickBot="1">
      <c r="A31" s="132"/>
      <c r="B31" s="132"/>
      <c r="C31" s="15" t="s">
        <v>9</v>
      </c>
      <c r="D31" s="20">
        <v>157</v>
      </c>
      <c r="E31" s="16">
        <v>156.9</v>
      </c>
      <c r="F31" s="23">
        <v>138.7</v>
      </c>
      <c r="G31" s="99"/>
    </row>
    <row r="32" spans="1:7" ht="31.5" customHeight="1">
      <c r="A32" s="136" t="s">
        <v>15</v>
      </c>
      <c r="B32" s="130" t="s">
        <v>27</v>
      </c>
      <c r="C32" s="12" t="s">
        <v>1</v>
      </c>
      <c r="D32" s="13">
        <f>D33+D34+D35+D36</f>
        <v>0</v>
      </c>
      <c r="E32" s="13">
        <f>E33+E34+E35+E36</f>
        <v>0</v>
      </c>
      <c r="F32" s="28">
        <f>F33+F34+F35+F36</f>
        <v>0</v>
      </c>
      <c r="G32" s="99"/>
    </row>
    <row r="33" spans="1:7" ht="23.25" customHeight="1">
      <c r="A33" s="137"/>
      <c r="B33" s="131"/>
      <c r="C33" s="14" t="s">
        <v>2</v>
      </c>
      <c r="D33" s="6">
        <v>0</v>
      </c>
      <c r="E33" s="6">
        <v>0</v>
      </c>
      <c r="F33" s="18">
        <v>0</v>
      </c>
      <c r="G33" s="99"/>
    </row>
    <row r="34" spans="1:7" ht="23.25" customHeight="1">
      <c r="A34" s="137"/>
      <c r="B34" s="131"/>
      <c r="C34" s="14" t="s">
        <v>7</v>
      </c>
      <c r="D34" s="6">
        <v>0</v>
      </c>
      <c r="E34" s="5"/>
      <c r="F34" s="19"/>
      <c r="G34" s="99"/>
    </row>
    <row r="35" spans="1:7" ht="23.25" customHeight="1">
      <c r="A35" s="137"/>
      <c r="B35" s="131"/>
      <c r="C35" s="14" t="s">
        <v>8</v>
      </c>
      <c r="D35" s="6">
        <v>0</v>
      </c>
      <c r="E35" s="5"/>
      <c r="F35" s="19"/>
      <c r="G35" s="99"/>
    </row>
    <row r="36" spans="1:14" ht="23.25" customHeight="1" thickBot="1">
      <c r="A36" s="138"/>
      <c r="B36" s="132"/>
      <c r="C36" s="15" t="s">
        <v>9</v>
      </c>
      <c r="D36" s="20">
        <v>0</v>
      </c>
      <c r="E36" s="16"/>
      <c r="F36" s="23"/>
      <c r="G36" s="99"/>
      <c r="N36" t="s">
        <v>4</v>
      </c>
    </row>
    <row r="37" spans="1:7" ht="31.5" customHeight="1">
      <c r="A37" s="136" t="s">
        <v>16</v>
      </c>
      <c r="B37" s="130" t="s">
        <v>17</v>
      </c>
      <c r="C37" s="12" t="s">
        <v>1</v>
      </c>
      <c r="D37" s="13">
        <f>D38+D39+D40+D41</f>
        <v>22759.9</v>
      </c>
      <c r="E37" s="13">
        <f>E38+E39+E40+E41</f>
        <v>22895.9</v>
      </c>
      <c r="F37" s="28">
        <f>F38+F39+F40+F41</f>
        <v>14384.800000000001</v>
      </c>
      <c r="G37" s="99"/>
    </row>
    <row r="38" spans="1:7" ht="28.5" customHeight="1">
      <c r="A38" s="137"/>
      <c r="B38" s="131"/>
      <c r="C38" s="14" t="s">
        <v>2</v>
      </c>
      <c r="D38" s="6">
        <v>20793.2</v>
      </c>
      <c r="E38" s="6">
        <v>20929.2</v>
      </c>
      <c r="F38" s="18">
        <v>13742</v>
      </c>
      <c r="G38" s="99"/>
    </row>
    <row r="39" spans="1:7" ht="22.5" customHeight="1">
      <c r="A39" s="137"/>
      <c r="B39" s="131"/>
      <c r="C39" s="14" t="s">
        <v>7</v>
      </c>
      <c r="D39" s="6"/>
      <c r="E39" s="5"/>
      <c r="F39" s="19"/>
      <c r="G39" s="99"/>
    </row>
    <row r="40" spans="1:7" ht="24.75" customHeight="1">
      <c r="A40" s="137"/>
      <c r="B40" s="131"/>
      <c r="C40" s="14" t="s">
        <v>8</v>
      </c>
      <c r="D40" s="6">
        <v>462.4</v>
      </c>
      <c r="E40" s="5">
        <v>462.4</v>
      </c>
      <c r="F40" s="19">
        <v>324.7</v>
      </c>
      <c r="G40" s="99"/>
    </row>
    <row r="41" spans="1:7" ht="23.25" customHeight="1" thickBot="1">
      <c r="A41" s="138"/>
      <c r="B41" s="132"/>
      <c r="C41" s="15" t="s">
        <v>9</v>
      </c>
      <c r="D41" s="20">
        <v>1504.3</v>
      </c>
      <c r="E41" s="16">
        <v>1504.3</v>
      </c>
      <c r="F41" s="23">
        <v>318.1</v>
      </c>
      <c r="G41" s="99"/>
    </row>
    <row r="42" spans="1:7" ht="28.5" customHeight="1">
      <c r="A42" s="136" t="s">
        <v>18</v>
      </c>
      <c r="B42" s="139" t="s">
        <v>19</v>
      </c>
      <c r="C42" s="12" t="s">
        <v>1</v>
      </c>
      <c r="D42" s="13">
        <f>D43+D44+D45+D46</f>
        <v>1131.5</v>
      </c>
      <c r="E42" s="13">
        <f>E43+E44+E45+E46</f>
        <v>2873</v>
      </c>
      <c r="F42" s="28">
        <f>F43+F44+F45+F46</f>
        <v>2061.2000000000003</v>
      </c>
      <c r="G42" s="99"/>
    </row>
    <row r="43" spans="1:7" ht="25.5" customHeight="1">
      <c r="A43" s="137"/>
      <c r="B43" s="140"/>
      <c r="C43" s="14" t="s">
        <v>2</v>
      </c>
      <c r="D43" s="6">
        <v>0.2</v>
      </c>
      <c r="E43" s="6">
        <v>1741.7</v>
      </c>
      <c r="F43" s="18">
        <v>929.7</v>
      </c>
      <c r="G43" s="99"/>
    </row>
    <row r="44" spans="1:7" ht="25.5" customHeight="1">
      <c r="A44" s="137"/>
      <c r="B44" s="140"/>
      <c r="C44" s="14" t="s">
        <v>7</v>
      </c>
      <c r="D44" s="6">
        <v>1120</v>
      </c>
      <c r="E44" s="5">
        <v>1120</v>
      </c>
      <c r="F44" s="19">
        <v>1120.2</v>
      </c>
      <c r="G44" s="99"/>
    </row>
    <row r="45" spans="1:7" ht="22.5" customHeight="1">
      <c r="A45" s="137"/>
      <c r="B45" s="140"/>
      <c r="C45" s="14" t="s">
        <v>8</v>
      </c>
      <c r="D45" s="6">
        <v>11.3</v>
      </c>
      <c r="E45" s="5">
        <v>11.3</v>
      </c>
      <c r="F45" s="19">
        <v>11.3</v>
      </c>
      <c r="G45" s="99"/>
    </row>
    <row r="46" spans="1:7" ht="23.25" customHeight="1" thickBot="1">
      <c r="A46" s="138"/>
      <c r="B46" s="141"/>
      <c r="C46" s="15" t="s">
        <v>9</v>
      </c>
      <c r="D46" s="20">
        <v>0</v>
      </c>
      <c r="E46" s="16">
        <v>0</v>
      </c>
      <c r="F46" s="23">
        <v>0</v>
      </c>
      <c r="G46" s="99"/>
    </row>
    <row r="47" spans="1:7" ht="15.75">
      <c r="A47" s="136" t="s">
        <v>20</v>
      </c>
      <c r="B47" s="130" t="s">
        <v>21</v>
      </c>
      <c r="C47" s="12" t="s">
        <v>1</v>
      </c>
      <c r="D47" s="22">
        <f>D48+D49+D50+D51</f>
        <v>0</v>
      </c>
      <c r="E47" s="22">
        <f>E48+E49+E50+E51</f>
        <v>2804.6</v>
      </c>
      <c r="F47" s="22">
        <f>F48+F49+F50+F51</f>
        <v>1076.4</v>
      </c>
      <c r="G47" s="99"/>
    </row>
    <row r="48" spans="1:7" ht="21" customHeight="1">
      <c r="A48" s="137"/>
      <c r="B48" s="131"/>
      <c r="C48" s="14" t="s">
        <v>2</v>
      </c>
      <c r="D48" s="6"/>
      <c r="E48" s="6">
        <v>1314.6</v>
      </c>
      <c r="F48" s="18">
        <v>696.3</v>
      </c>
      <c r="G48" s="99"/>
    </row>
    <row r="49" spans="1:7" ht="22.5" customHeight="1">
      <c r="A49" s="137"/>
      <c r="B49" s="131"/>
      <c r="C49" s="14" t="s">
        <v>7</v>
      </c>
      <c r="D49" s="6"/>
      <c r="E49" s="5"/>
      <c r="F49" s="19"/>
      <c r="G49" s="99"/>
    </row>
    <row r="50" spans="1:7" ht="21" customHeight="1">
      <c r="A50" s="137"/>
      <c r="B50" s="131"/>
      <c r="C50" s="14" t="s">
        <v>8</v>
      </c>
      <c r="D50" s="6"/>
      <c r="E50" s="6"/>
      <c r="F50" s="18"/>
      <c r="G50" s="99"/>
    </row>
    <row r="51" spans="1:7" ht="23.25" customHeight="1" thickBot="1">
      <c r="A51" s="138"/>
      <c r="B51" s="132"/>
      <c r="C51" s="15" t="s">
        <v>9</v>
      </c>
      <c r="D51" s="20"/>
      <c r="E51" s="20">
        <v>1490</v>
      </c>
      <c r="F51" s="21">
        <v>380.1</v>
      </c>
      <c r="G51" s="99"/>
    </row>
    <row r="52" spans="1:7" ht="46.5" customHeight="1">
      <c r="A52" s="133" t="s">
        <v>22</v>
      </c>
      <c r="B52" s="133" t="s">
        <v>23</v>
      </c>
      <c r="C52" s="12" t="s">
        <v>1</v>
      </c>
      <c r="D52" s="13">
        <f>D53+D54+D55+D56</f>
        <v>22419.7</v>
      </c>
      <c r="E52" s="13">
        <v>21545.1</v>
      </c>
      <c r="F52" s="13">
        <f>F53+F54+F55+F56</f>
        <v>11193.4</v>
      </c>
      <c r="G52" s="99"/>
    </row>
    <row r="53" spans="1:7" ht="39.75" customHeight="1">
      <c r="A53" s="134"/>
      <c r="B53" s="134"/>
      <c r="C53" s="14" t="s">
        <v>2</v>
      </c>
      <c r="D53" s="6">
        <v>22419.7</v>
      </c>
      <c r="E53" s="5">
        <v>22500.8</v>
      </c>
      <c r="F53" s="19">
        <v>11193.4</v>
      </c>
      <c r="G53" s="99"/>
    </row>
    <row r="54" spans="1:7" ht="15.75">
      <c r="A54" s="134"/>
      <c r="B54" s="134"/>
      <c r="C54" s="14" t="s">
        <v>7</v>
      </c>
      <c r="D54" s="6">
        <v>0</v>
      </c>
      <c r="E54" s="5">
        <v>0</v>
      </c>
      <c r="F54" s="19">
        <v>0</v>
      </c>
      <c r="G54" s="99"/>
    </row>
    <row r="55" spans="1:7" ht="33.75" customHeight="1">
      <c r="A55" s="134"/>
      <c r="B55" s="134"/>
      <c r="C55" s="14" t="s">
        <v>8</v>
      </c>
      <c r="D55" s="7">
        <v>0</v>
      </c>
      <c r="E55" s="7">
        <v>0</v>
      </c>
      <c r="F55" s="27">
        <v>0</v>
      </c>
      <c r="G55" s="99"/>
    </row>
    <row r="56" spans="1:7" ht="16.5" thickBot="1">
      <c r="A56" s="135"/>
      <c r="B56" s="135"/>
      <c r="C56" s="15" t="s">
        <v>9</v>
      </c>
      <c r="D56" s="16"/>
      <c r="E56" s="16"/>
      <c r="F56" s="23"/>
      <c r="G56" s="99"/>
    </row>
    <row r="57" spans="1:6" ht="15.75">
      <c r="A57" s="2"/>
      <c r="B57" s="2"/>
      <c r="C57" s="2"/>
      <c r="D57" s="2"/>
      <c r="E57" s="8"/>
      <c r="F57" s="8"/>
    </row>
    <row r="58" spans="1:6" ht="15.75">
      <c r="A58" s="2"/>
      <c r="B58" s="2"/>
      <c r="C58" s="2"/>
      <c r="D58" s="2"/>
      <c r="E58" s="8"/>
      <c r="F58" s="8"/>
    </row>
    <row r="59" spans="1:6" ht="15.75">
      <c r="A59" s="2"/>
      <c r="B59" s="2"/>
      <c r="C59" s="2"/>
      <c r="D59" s="2"/>
      <c r="E59" s="8"/>
      <c r="F59" s="8"/>
    </row>
    <row r="60" spans="1:6" ht="29.25" customHeight="1">
      <c r="A60" s="2" t="s">
        <v>86</v>
      </c>
      <c r="B60" s="2" t="s">
        <v>84</v>
      </c>
      <c r="C60" s="2"/>
      <c r="D60" s="2"/>
      <c r="E60" s="8"/>
      <c r="F60" s="8"/>
    </row>
    <row r="61" spans="1:6" ht="15.75" hidden="1">
      <c r="A61" s="2"/>
      <c r="B61" s="2"/>
      <c r="C61" s="2"/>
      <c r="D61" s="2"/>
      <c r="E61" s="8"/>
      <c r="F61" s="8"/>
    </row>
    <row r="62" spans="1:6" ht="47.25" customHeight="1" hidden="1">
      <c r="A62" s="2"/>
      <c r="B62" s="2"/>
      <c r="C62" s="2"/>
      <c r="D62" s="2"/>
      <c r="E62" s="8"/>
      <c r="F62" s="8"/>
    </row>
    <row r="63" spans="1:6" ht="15.75" hidden="1">
      <c r="A63" s="2"/>
      <c r="B63" s="2"/>
      <c r="C63" s="2"/>
      <c r="D63" s="2"/>
      <c r="E63" s="8"/>
      <c r="F63" s="8"/>
    </row>
    <row r="64" spans="1:6" ht="15.75">
      <c r="A64" s="2"/>
      <c r="B64" s="2"/>
      <c r="C64" s="2"/>
      <c r="D64" s="2"/>
      <c r="E64" s="8"/>
      <c r="F64" s="8"/>
    </row>
    <row r="65" spans="1:6" ht="30.75" customHeight="1">
      <c r="A65" s="2" t="s">
        <v>85</v>
      </c>
      <c r="B65" s="2"/>
      <c r="C65" s="2"/>
      <c r="D65" s="2"/>
      <c r="E65" s="8"/>
      <c r="F65" s="8"/>
    </row>
    <row r="66" spans="1:6" ht="15.75">
      <c r="A66" s="2"/>
      <c r="B66" s="2"/>
      <c r="C66" s="2"/>
      <c r="D66" s="2"/>
      <c r="E66" s="8"/>
      <c r="F66" s="8"/>
    </row>
    <row r="67" spans="1:6" ht="15.75">
      <c r="A67" s="2"/>
      <c r="B67" s="2"/>
      <c r="C67" s="2"/>
      <c r="D67" s="2"/>
      <c r="E67" s="8"/>
      <c r="F67" s="8"/>
    </row>
    <row r="68" spans="1:6" ht="15.75">
      <c r="A68" s="2"/>
      <c r="B68" s="2"/>
      <c r="C68" s="2"/>
      <c r="D68" s="2"/>
      <c r="E68" s="8"/>
      <c r="F68" s="8"/>
    </row>
    <row r="69" spans="1:6" ht="15.75">
      <c r="A69" s="2"/>
      <c r="B69" s="2"/>
      <c r="C69" s="2"/>
      <c r="D69" s="2"/>
      <c r="E69" s="8"/>
      <c r="F69" s="8"/>
    </row>
    <row r="70" spans="1:6" ht="15.75">
      <c r="A70" s="2"/>
      <c r="B70" s="2"/>
      <c r="C70" s="2"/>
      <c r="D70" s="2"/>
      <c r="E70" s="8"/>
      <c r="F70" s="8"/>
    </row>
  </sheetData>
  <sheetProtection/>
  <mergeCells count="22">
    <mergeCell ref="B17:B21"/>
    <mergeCell ref="A7:A11"/>
    <mergeCell ref="B32:B36"/>
    <mergeCell ref="B47:B51"/>
    <mergeCell ref="A2:F2"/>
    <mergeCell ref="A4:F4"/>
    <mergeCell ref="A3:F3"/>
    <mergeCell ref="A22:A26"/>
    <mergeCell ref="B22:B26"/>
    <mergeCell ref="B7:B11"/>
    <mergeCell ref="B12:B16"/>
    <mergeCell ref="A12:A21"/>
    <mergeCell ref="A27:A31"/>
    <mergeCell ref="B27:B31"/>
    <mergeCell ref="A52:A56"/>
    <mergeCell ref="B52:B56"/>
    <mergeCell ref="A42:A46"/>
    <mergeCell ref="B42:B46"/>
    <mergeCell ref="A47:A51"/>
    <mergeCell ref="A32:A36"/>
    <mergeCell ref="A37:A41"/>
    <mergeCell ref="B37:B41"/>
  </mergeCells>
  <printOptions/>
  <pageMargins left="0.75" right="0.75" top="1" bottom="1" header="0.5" footer="0.5"/>
  <pageSetup horizontalDpi="600" verticalDpi="600" orientation="landscape" paperSize="9" scale="73" r:id="rId1"/>
  <rowBreaks count="2" manualBreakCount="2">
    <brk id="21" max="255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SheetLayoutView="100" zoomScalePageLayoutView="0" workbookViewId="0" topLeftCell="A7">
      <selection activeCell="K10" sqref="K10:M18"/>
    </sheetView>
  </sheetViews>
  <sheetFormatPr defaultColWidth="9.140625" defaultRowHeight="12.75"/>
  <cols>
    <col min="1" max="1" width="5.57421875" style="0" customWidth="1"/>
    <col min="2" max="2" width="37.140625" style="0" customWidth="1"/>
    <col min="3" max="3" width="14.140625" style="0" customWidth="1"/>
    <col min="4" max="4" width="8.28125" style="0" customWidth="1"/>
    <col min="5" max="5" width="8.7109375" style="0" customWidth="1"/>
    <col min="6" max="6" width="7.8515625" style="0" customWidth="1"/>
    <col min="7" max="7" width="9.00390625" style="0" customWidth="1"/>
    <col min="8" max="8" width="8.7109375" style="0" customWidth="1"/>
    <col min="9" max="9" width="7.421875" style="0" customWidth="1"/>
    <col min="10" max="10" width="24.140625" style="0" customWidth="1"/>
  </cols>
  <sheetData>
    <row r="1" spans="1:10" ht="15.75">
      <c r="A1" s="142" t="s">
        <v>55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5.75">
      <c r="A2" s="142" t="s">
        <v>56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5.75">
      <c r="A3" s="142" t="s">
        <v>79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ht="16.5" thickBot="1">
      <c r="A4" s="34"/>
      <c r="J4" t="s">
        <v>74</v>
      </c>
    </row>
    <row r="5" spans="1:10" ht="60.75" customHeight="1" thickBot="1">
      <c r="A5" s="155"/>
      <c r="B5" s="155" t="s">
        <v>31</v>
      </c>
      <c r="C5" s="157" t="s">
        <v>32</v>
      </c>
      <c r="D5" s="150" t="s">
        <v>51</v>
      </c>
      <c r="E5" s="151"/>
      <c r="F5" s="150" t="s">
        <v>52</v>
      </c>
      <c r="G5" s="151"/>
      <c r="H5" s="150" t="s">
        <v>76</v>
      </c>
      <c r="I5" s="151"/>
      <c r="J5" s="97" t="s">
        <v>53</v>
      </c>
    </row>
    <row r="6" spans="1:10" ht="51.75" thickBot="1">
      <c r="A6" s="156"/>
      <c r="B6" s="156"/>
      <c r="C6" s="158"/>
      <c r="D6" s="36" t="s">
        <v>33</v>
      </c>
      <c r="E6" s="35" t="s">
        <v>34</v>
      </c>
      <c r="F6" s="52" t="s">
        <v>33</v>
      </c>
      <c r="G6" s="53" t="s">
        <v>34</v>
      </c>
      <c r="H6" s="52" t="s">
        <v>81</v>
      </c>
      <c r="I6" s="54" t="s">
        <v>87</v>
      </c>
      <c r="J6" s="55"/>
    </row>
    <row r="7" spans="1:10" ht="13.5" thickBot="1">
      <c r="A7" s="37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9">
        <v>8</v>
      </c>
      <c r="I7" s="1"/>
      <c r="J7" s="1"/>
    </row>
    <row r="8" spans="1:10" ht="12.75">
      <c r="A8" s="40"/>
      <c r="B8" s="159" t="s">
        <v>12</v>
      </c>
      <c r="C8" s="160"/>
      <c r="D8" s="160"/>
      <c r="E8" s="160"/>
      <c r="F8" s="160"/>
      <c r="G8" s="160"/>
      <c r="H8" s="160"/>
      <c r="I8" s="160"/>
      <c r="J8" s="160"/>
    </row>
    <row r="9" spans="1:10" ht="54" customHeight="1">
      <c r="A9" s="46" t="s">
        <v>30</v>
      </c>
      <c r="B9" s="59" t="s">
        <v>54</v>
      </c>
      <c r="C9" s="152" t="s">
        <v>35</v>
      </c>
      <c r="D9" s="46"/>
      <c r="E9" s="46"/>
      <c r="F9" s="46"/>
      <c r="G9" s="47"/>
      <c r="H9" s="86"/>
      <c r="I9" s="87"/>
      <c r="J9" s="1"/>
    </row>
    <row r="10" spans="1:12" ht="41.25" customHeight="1">
      <c r="A10" s="46"/>
      <c r="B10" s="42" t="s">
        <v>66</v>
      </c>
      <c r="C10" s="153"/>
      <c r="D10" s="46">
        <v>2019</v>
      </c>
      <c r="E10" s="46">
        <v>2023</v>
      </c>
      <c r="F10" s="46">
        <v>2019</v>
      </c>
      <c r="G10" s="46">
        <v>2023</v>
      </c>
      <c r="H10" s="86">
        <v>300</v>
      </c>
      <c r="I10" s="126">
        <v>106</v>
      </c>
      <c r="J10" s="42"/>
      <c r="K10" s="88"/>
      <c r="L10" s="89"/>
    </row>
    <row r="11" spans="1:12" ht="25.5" customHeight="1">
      <c r="A11" s="51">
        <v>1.1</v>
      </c>
      <c r="B11" s="42" t="s">
        <v>67</v>
      </c>
      <c r="C11" s="153"/>
      <c r="D11" s="46">
        <v>2019</v>
      </c>
      <c r="E11" s="46">
        <v>2023</v>
      </c>
      <c r="F11" s="46">
        <v>2019</v>
      </c>
      <c r="G11" s="46">
        <v>2023</v>
      </c>
      <c r="H11" s="86">
        <v>75</v>
      </c>
      <c r="I11" s="126">
        <v>76</v>
      </c>
      <c r="J11" s="42"/>
      <c r="K11" s="88"/>
      <c r="L11" s="89"/>
    </row>
    <row r="12" spans="1:12" ht="80.25" customHeight="1" thickBot="1">
      <c r="A12" s="51">
        <v>1.2</v>
      </c>
      <c r="B12" s="42" t="s">
        <v>50</v>
      </c>
      <c r="C12" s="153"/>
      <c r="D12" s="46">
        <v>2019</v>
      </c>
      <c r="E12" s="46">
        <v>2023</v>
      </c>
      <c r="F12" s="46">
        <v>2019</v>
      </c>
      <c r="G12" s="46">
        <v>2023</v>
      </c>
      <c r="H12" s="86">
        <v>20</v>
      </c>
      <c r="I12" s="126">
        <v>6</v>
      </c>
      <c r="J12" s="42" t="s">
        <v>88</v>
      </c>
      <c r="K12" s="88"/>
      <c r="L12" s="89"/>
    </row>
    <row r="13" spans="1:12" ht="38.25" customHeight="1">
      <c r="A13" s="51">
        <v>1.3</v>
      </c>
      <c r="B13" s="42" t="s">
        <v>36</v>
      </c>
      <c r="C13" s="153"/>
      <c r="D13" s="46">
        <v>2019</v>
      </c>
      <c r="E13" s="46">
        <v>2023</v>
      </c>
      <c r="F13" s="46">
        <v>2019</v>
      </c>
      <c r="G13" s="46">
        <v>2023</v>
      </c>
      <c r="H13" s="86">
        <v>6</v>
      </c>
      <c r="I13" s="126">
        <v>6</v>
      </c>
      <c r="J13" s="161"/>
      <c r="K13" s="88"/>
      <c r="L13" s="89"/>
    </row>
    <row r="14" spans="1:12" ht="25.5">
      <c r="A14" s="51"/>
      <c r="B14" s="42" t="s">
        <v>68</v>
      </c>
      <c r="C14" s="153"/>
      <c r="D14" s="46"/>
      <c r="E14" s="46"/>
      <c r="F14" s="46"/>
      <c r="G14" s="46"/>
      <c r="H14" s="86">
        <v>1</v>
      </c>
      <c r="I14" s="126">
        <v>1</v>
      </c>
      <c r="J14" s="162"/>
      <c r="K14" s="88"/>
      <c r="L14" s="89"/>
    </row>
    <row r="15" spans="1:12" ht="12.75">
      <c r="A15" s="51">
        <v>1.4</v>
      </c>
      <c r="B15" s="42" t="s">
        <v>69</v>
      </c>
      <c r="C15" s="153"/>
      <c r="D15" s="46">
        <v>2019</v>
      </c>
      <c r="E15" s="46">
        <v>2023</v>
      </c>
      <c r="F15" s="46">
        <v>2019</v>
      </c>
      <c r="G15" s="46">
        <v>2023</v>
      </c>
      <c r="H15" s="86">
        <v>12</v>
      </c>
      <c r="I15" s="126">
        <v>12</v>
      </c>
      <c r="J15" s="163"/>
      <c r="K15" s="88"/>
      <c r="L15" s="89"/>
    </row>
    <row r="16" spans="1:12" ht="78.75" customHeight="1">
      <c r="A16" s="67">
        <v>1.5</v>
      </c>
      <c r="B16" s="42" t="s">
        <v>70</v>
      </c>
      <c r="C16" s="153"/>
      <c r="D16" s="56"/>
      <c r="E16" s="56"/>
      <c r="F16" s="56"/>
      <c r="G16" s="56"/>
      <c r="H16" s="127">
        <v>15</v>
      </c>
      <c r="I16" s="128">
        <v>6</v>
      </c>
      <c r="J16" s="71"/>
      <c r="K16" s="90"/>
      <c r="L16" s="91"/>
    </row>
    <row r="17" spans="1:12" ht="20.25" customHeight="1">
      <c r="A17" s="67"/>
      <c r="B17" s="42" t="s">
        <v>71</v>
      </c>
      <c r="C17" s="153"/>
      <c r="D17" s="56"/>
      <c r="E17" s="56"/>
      <c r="F17" s="56"/>
      <c r="G17" s="56"/>
      <c r="H17" s="127">
        <v>20</v>
      </c>
      <c r="I17" s="128">
        <v>15</v>
      </c>
      <c r="J17" s="71"/>
      <c r="K17" s="90"/>
      <c r="L17" s="91"/>
    </row>
    <row r="18" spans="1:12" ht="87" customHeight="1" thickBot="1">
      <c r="A18" s="67"/>
      <c r="B18" s="42" t="s">
        <v>72</v>
      </c>
      <c r="C18" s="154"/>
      <c r="D18" s="46"/>
      <c r="E18" s="46"/>
      <c r="F18" s="46"/>
      <c r="G18" s="46"/>
      <c r="H18" s="86">
        <v>15</v>
      </c>
      <c r="I18" s="126">
        <v>8</v>
      </c>
      <c r="J18" s="42"/>
      <c r="K18" s="88"/>
      <c r="L18" s="89"/>
    </row>
    <row r="19" spans="1:10" ht="12.75">
      <c r="A19" s="41">
        <v>2</v>
      </c>
      <c r="B19" s="164" t="s">
        <v>13</v>
      </c>
      <c r="C19" s="163"/>
      <c r="D19" s="163"/>
      <c r="E19" s="163"/>
      <c r="F19" s="163"/>
      <c r="G19" s="163"/>
      <c r="H19" s="163"/>
      <c r="I19" s="163"/>
      <c r="J19" s="165"/>
    </row>
    <row r="20" spans="1:10" ht="25.5">
      <c r="A20" s="46"/>
      <c r="B20" s="69" t="s">
        <v>73</v>
      </c>
      <c r="C20" s="33"/>
      <c r="D20" s="33"/>
      <c r="E20" s="33"/>
      <c r="F20" s="33"/>
      <c r="G20" s="33"/>
      <c r="H20" s="33"/>
      <c r="I20" s="100"/>
      <c r="J20" s="100"/>
    </row>
    <row r="21" spans="1:10" ht="44.25" customHeight="1">
      <c r="A21" s="46">
        <v>2.1</v>
      </c>
      <c r="B21" s="46" t="s">
        <v>38</v>
      </c>
      <c r="C21" s="169" t="s">
        <v>37</v>
      </c>
      <c r="D21" s="46">
        <v>2019</v>
      </c>
      <c r="E21" s="46">
        <v>2023</v>
      </c>
      <c r="F21" s="46">
        <v>2019</v>
      </c>
      <c r="G21" s="46">
        <v>2023</v>
      </c>
      <c r="H21" s="115">
        <v>578</v>
      </c>
      <c r="I21" s="116">
        <v>370.578</v>
      </c>
      <c r="J21" s="42"/>
    </row>
    <row r="22" spans="1:10" ht="61.5" customHeight="1" thickBot="1">
      <c r="A22" s="56">
        <v>2.2</v>
      </c>
      <c r="B22" s="56" t="s">
        <v>39</v>
      </c>
      <c r="C22" s="152"/>
      <c r="D22" s="56">
        <v>2019</v>
      </c>
      <c r="E22" s="56">
        <v>2023</v>
      </c>
      <c r="F22" s="56">
        <v>2019</v>
      </c>
      <c r="G22" s="56">
        <v>2023</v>
      </c>
      <c r="H22" s="117">
        <v>230</v>
      </c>
      <c r="I22" s="118">
        <v>177.543</v>
      </c>
      <c r="J22" s="71"/>
    </row>
    <row r="23" spans="1:10" ht="31.5" customHeight="1">
      <c r="A23" s="43">
        <v>3</v>
      </c>
      <c r="B23" s="161" t="s">
        <v>29</v>
      </c>
      <c r="C23" s="161"/>
      <c r="D23" s="161"/>
      <c r="E23" s="161"/>
      <c r="F23" s="161"/>
      <c r="G23" s="161"/>
      <c r="H23" s="170"/>
      <c r="I23" s="102"/>
      <c r="J23" s="103"/>
    </row>
    <row r="24" spans="1:10" ht="38.25">
      <c r="A24" s="46"/>
      <c r="B24" s="59" t="s">
        <v>59</v>
      </c>
      <c r="C24" s="169" t="s">
        <v>40</v>
      </c>
      <c r="D24" s="49"/>
      <c r="E24" s="46"/>
      <c r="F24" s="104"/>
      <c r="G24" s="46"/>
      <c r="H24" s="46"/>
      <c r="I24" s="100"/>
      <c r="J24" s="100"/>
    </row>
    <row r="25" spans="1:10" ht="74.25" customHeight="1">
      <c r="A25" s="46">
        <v>3.1</v>
      </c>
      <c r="B25" s="42" t="s">
        <v>41</v>
      </c>
      <c r="C25" s="169"/>
      <c r="D25" s="46">
        <v>2019</v>
      </c>
      <c r="E25" s="46">
        <v>2023</v>
      </c>
      <c r="F25" s="46">
        <v>2019</v>
      </c>
      <c r="G25" s="46">
        <v>2023</v>
      </c>
      <c r="H25" s="46">
        <v>5421</v>
      </c>
      <c r="I25" s="123">
        <v>5432</v>
      </c>
      <c r="J25" s="42"/>
    </row>
    <row r="26" spans="1:10" ht="34.5" customHeight="1">
      <c r="A26" s="46">
        <v>3.2</v>
      </c>
      <c r="B26" s="42" t="s">
        <v>57</v>
      </c>
      <c r="C26" s="169"/>
      <c r="D26" s="46">
        <v>2019</v>
      </c>
      <c r="E26" s="46">
        <v>2023</v>
      </c>
      <c r="F26" s="46">
        <v>2019</v>
      </c>
      <c r="G26" s="46">
        <v>2023</v>
      </c>
      <c r="H26" s="46">
        <v>60</v>
      </c>
      <c r="I26" s="124">
        <v>36</v>
      </c>
      <c r="J26" s="1"/>
    </row>
    <row r="27" spans="1:10" ht="78.75" customHeight="1" thickBot="1">
      <c r="A27" s="56">
        <v>3.3</v>
      </c>
      <c r="B27" s="71" t="s">
        <v>58</v>
      </c>
      <c r="C27" s="152"/>
      <c r="D27" s="46">
        <v>2019</v>
      </c>
      <c r="E27" s="46">
        <v>2023</v>
      </c>
      <c r="F27" s="46">
        <v>2019</v>
      </c>
      <c r="G27" s="46">
        <v>2023</v>
      </c>
      <c r="H27" s="56">
        <v>18</v>
      </c>
      <c r="I27" s="125">
        <v>14.5</v>
      </c>
      <c r="J27" s="71"/>
    </row>
    <row r="28" spans="1:10" ht="27.75" customHeight="1">
      <c r="A28" s="63">
        <v>4</v>
      </c>
      <c r="B28" s="166" t="s">
        <v>15</v>
      </c>
      <c r="C28" s="167"/>
      <c r="D28" s="167"/>
      <c r="E28" s="167"/>
      <c r="F28" s="167"/>
      <c r="G28" s="167"/>
      <c r="H28" s="167"/>
      <c r="I28" s="167"/>
      <c r="J28" s="168"/>
    </row>
    <row r="29" spans="1:10" ht="51.75" customHeight="1">
      <c r="A29" s="60"/>
      <c r="B29" s="72" t="s">
        <v>60</v>
      </c>
      <c r="C29" s="169" t="s">
        <v>40</v>
      </c>
      <c r="D29" s="46"/>
      <c r="E29" s="46"/>
      <c r="F29" s="46"/>
      <c r="G29" s="46"/>
      <c r="H29" s="49"/>
      <c r="I29" s="100"/>
      <c r="J29" s="105"/>
    </row>
    <row r="30" spans="1:10" ht="37.5" customHeight="1" thickBot="1">
      <c r="A30" s="61">
        <v>4.1</v>
      </c>
      <c r="B30" s="64" t="s">
        <v>42</v>
      </c>
      <c r="C30" s="171"/>
      <c r="D30" s="46">
        <v>2019</v>
      </c>
      <c r="E30" s="46">
        <v>2023</v>
      </c>
      <c r="F30" s="46">
        <v>2019</v>
      </c>
      <c r="G30" s="46">
        <v>2023</v>
      </c>
      <c r="H30" s="119">
        <v>5</v>
      </c>
      <c r="I30" s="120">
        <v>5</v>
      </c>
      <c r="J30" s="84"/>
    </row>
    <row r="31" spans="1:10" ht="33" customHeight="1">
      <c r="A31" s="50">
        <v>5</v>
      </c>
      <c r="B31" s="179" t="s">
        <v>16</v>
      </c>
      <c r="C31" s="161"/>
      <c r="D31" s="161"/>
      <c r="E31" s="161"/>
      <c r="F31" s="161"/>
      <c r="G31" s="161"/>
      <c r="H31" s="161"/>
      <c r="I31" s="161"/>
      <c r="J31" s="170"/>
    </row>
    <row r="32" spans="1:10" ht="47.25" customHeight="1">
      <c r="A32" s="60"/>
      <c r="B32" s="106" t="s">
        <v>61</v>
      </c>
      <c r="C32" s="152" t="s">
        <v>43</v>
      </c>
      <c r="D32" s="48"/>
      <c r="E32" s="46"/>
      <c r="F32" s="104"/>
      <c r="G32" s="46"/>
      <c r="H32" s="104"/>
      <c r="I32" s="100"/>
      <c r="J32" s="105"/>
    </row>
    <row r="33" spans="1:10" ht="60" customHeight="1">
      <c r="A33" s="60">
        <v>5.1</v>
      </c>
      <c r="B33" s="46" t="s">
        <v>75</v>
      </c>
      <c r="C33" s="153"/>
      <c r="D33" s="48">
        <v>2019</v>
      </c>
      <c r="E33" s="46">
        <v>2023</v>
      </c>
      <c r="F33" s="46">
        <v>2019</v>
      </c>
      <c r="G33" s="46">
        <v>2023</v>
      </c>
      <c r="H33" s="46">
        <v>0.15</v>
      </c>
      <c r="I33" s="116">
        <v>0.15</v>
      </c>
      <c r="J33" s="85"/>
    </row>
    <row r="34" spans="1:10" ht="50.25" customHeight="1" thickBot="1">
      <c r="A34" s="61">
        <v>5.2</v>
      </c>
      <c r="B34" s="81" t="s">
        <v>44</v>
      </c>
      <c r="C34" s="176"/>
      <c r="D34" s="48">
        <v>2019</v>
      </c>
      <c r="E34" s="46">
        <v>2023</v>
      </c>
      <c r="F34" s="46">
        <v>2019</v>
      </c>
      <c r="G34" s="46">
        <v>2023</v>
      </c>
      <c r="H34" s="121">
        <v>1</v>
      </c>
      <c r="I34" s="129">
        <v>1</v>
      </c>
      <c r="J34" s="98"/>
    </row>
    <row r="35" spans="1:10" ht="21.75" customHeight="1">
      <c r="A35" s="63">
        <v>6</v>
      </c>
      <c r="B35" s="166" t="s">
        <v>18</v>
      </c>
      <c r="C35" s="167"/>
      <c r="D35" s="167"/>
      <c r="E35" s="167"/>
      <c r="F35" s="167"/>
      <c r="G35" s="167"/>
      <c r="H35" s="167"/>
      <c r="I35" s="167"/>
      <c r="J35" s="168"/>
    </row>
    <row r="36" spans="1:10" ht="44.25" customHeight="1">
      <c r="A36" s="58"/>
      <c r="B36" s="82" t="s">
        <v>62</v>
      </c>
      <c r="C36" s="56"/>
      <c r="D36" s="46"/>
      <c r="E36" s="46"/>
      <c r="F36" s="46"/>
      <c r="G36" s="46"/>
      <c r="H36" s="73"/>
      <c r="I36" s="100"/>
      <c r="J36" s="105"/>
    </row>
    <row r="37" spans="1:10" ht="117" customHeight="1" thickBot="1">
      <c r="A37" s="61">
        <v>6.1</v>
      </c>
      <c r="B37" s="64" t="s">
        <v>46</v>
      </c>
      <c r="C37" s="64" t="s">
        <v>45</v>
      </c>
      <c r="D37" s="66">
        <v>2019</v>
      </c>
      <c r="E37" s="57">
        <v>2023</v>
      </c>
      <c r="F37" s="57">
        <v>2019</v>
      </c>
      <c r="G37" s="57">
        <v>2023</v>
      </c>
      <c r="H37" s="122">
        <v>0</v>
      </c>
      <c r="I37" s="120">
        <v>0</v>
      </c>
      <c r="J37" s="84"/>
    </row>
    <row r="38" spans="1:10" ht="29.25" customHeight="1">
      <c r="A38" s="44">
        <v>7</v>
      </c>
      <c r="B38" s="172" t="s">
        <v>20</v>
      </c>
      <c r="C38" s="173"/>
      <c r="D38" s="173"/>
      <c r="E38" s="173"/>
      <c r="F38" s="173"/>
      <c r="G38" s="173"/>
      <c r="H38" s="173"/>
      <c r="I38" s="173"/>
      <c r="J38" s="175"/>
    </row>
    <row r="39" spans="1:10" ht="25.5">
      <c r="A39" s="65"/>
      <c r="B39" s="72" t="s">
        <v>63</v>
      </c>
      <c r="C39" s="46"/>
      <c r="D39" s="46"/>
      <c r="E39" s="46"/>
      <c r="F39" s="104"/>
      <c r="G39" s="46"/>
      <c r="H39" s="83"/>
      <c r="I39" s="101"/>
      <c r="J39" s="92"/>
    </row>
    <row r="40" spans="1:10" ht="13.5" thickBot="1">
      <c r="A40" s="70">
        <v>7.1</v>
      </c>
      <c r="B40" s="74" t="s">
        <v>47</v>
      </c>
      <c r="C40" s="62"/>
      <c r="D40" s="46">
        <v>2019</v>
      </c>
      <c r="E40" s="46">
        <v>2023</v>
      </c>
      <c r="F40" s="46">
        <v>2019</v>
      </c>
      <c r="G40" s="46">
        <v>2023</v>
      </c>
      <c r="H40" s="78">
        <v>1600</v>
      </c>
      <c r="I40" s="68">
        <v>1600</v>
      </c>
      <c r="J40" s="107"/>
    </row>
    <row r="41" spans="1:10" ht="15">
      <c r="A41" s="75">
        <v>8</v>
      </c>
      <c r="B41" s="172" t="s">
        <v>64</v>
      </c>
      <c r="C41" s="173"/>
      <c r="D41" s="174"/>
      <c r="E41" s="173"/>
      <c r="F41" s="173"/>
      <c r="G41" s="173"/>
      <c r="H41" s="173"/>
      <c r="I41" s="108"/>
      <c r="J41" s="109"/>
    </row>
    <row r="42" spans="1:10" ht="24.75" customHeight="1">
      <c r="A42" s="76"/>
      <c r="B42" s="77" t="s">
        <v>65</v>
      </c>
      <c r="C42" s="177" t="s">
        <v>48</v>
      </c>
      <c r="D42" s="45"/>
      <c r="E42" s="110"/>
      <c r="F42" s="100"/>
      <c r="G42" s="100"/>
      <c r="H42" s="111"/>
      <c r="I42" s="100"/>
      <c r="J42" s="105"/>
    </row>
    <row r="43" spans="1:10" ht="26.25" thickBot="1">
      <c r="A43" s="80">
        <v>8.1</v>
      </c>
      <c r="B43" s="64" t="s">
        <v>49</v>
      </c>
      <c r="C43" s="178"/>
      <c r="D43" s="79">
        <v>2019</v>
      </c>
      <c r="E43" s="57">
        <v>2023</v>
      </c>
      <c r="F43" s="57">
        <v>2019</v>
      </c>
      <c r="G43" s="57">
        <v>2023</v>
      </c>
      <c r="H43" s="112"/>
      <c r="I43" s="113"/>
      <c r="J43" s="114"/>
    </row>
  </sheetData>
  <sheetProtection/>
  <mergeCells count="24">
    <mergeCell ref="C24:C27"/>
    <mergeCell ref="C29:C30"/>
    <mergeCell ref="B41:H41"/>
    <mergeCell ref="B38:J38"/>
    <mergeCell ref="C32:C34"/>
    <mergeCell ref="C42:C43"/>
    <mergeCell ref="B31:J31"/>
    <mergeCell ref="B19:J19"/>
    <mergeCell ref="B28:J28"/>
    <mergeCell ref="B35:J35"/>
    <mergeCell ref="C21:C22"/>
    <mergeCell ref="B23:H23"/>
    <mergeCell ref="A1:J1"/>
    <mergeCell ref="A2:J2"/>
    <mergeCell ref="A3:J3"/>
    <mergeCell ref="F5:G5"/>
    <mergeCell ref="H5:I5"/>
    <mergeCell ref="D5:E5"/>
    <mergeCell ref="C9:C18"/>
    <mergeCell ref="A5:A6"/>
    <mergeCell ref="B5:B6"/>
    <mergeCell ref="C5:C6"/>
    <mergeCell ref="B8:J8"/>
    <mergeCell ref="J13:J15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2023-07-06T14:14:45Z</cp:lastPrinted>
  <dcterms:created xsi:type="dcterms:W3CDTF">1996-10-08T23:32:33Z</dcterms:created>
  <dcterms:modified xsi:type="dcterms:W3CDTF">2023-07-17T13:04:42Z</dcterms:modified>
  <cp:category/>
  <cp:version/>
  <cp:contentType/>
  <cp:contentStatus/>
</cp:coreProperties>
</file>